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45" activeTab="0"/>
  </bookViews>
  <sheets>
    <sheet name="Histórico de pago de dividendo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<sst xmlns="http://schemas.openxmlformats.org/spreadsheetml/2006/main" count="8" uniqueCount="8">
  <si>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Fecha de Corte</t>
  </si>
  <si>
    <t>Fecha de Registro</t>
  </si>
  <si>
    <t>Dividendos en efectivo por acción</t>
  </si>
  <si>
    <t>Ejercicio</t>
  </si>
  <si>
    <t>Fecha de Pago</t>
  </si>
  <si>
    <t>Monto a repartir</t>
  </si>
  <si>
    <t>Total acciones</t>
  </si>
  <si>
    <t>Capital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</si>
</sst>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dd/mm/yy;@"/>
    <numFmt numFmtId="173" formatCode="&quot;S/.&quot;\ #,##0.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0"/>
    <numFmt numFmtId="179" formatCode="#,##0.0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"/>
    <numFmt numFmtId="183" formatCode="0.0000"/>
    <numFmt numFmtId="184" formatCode="0.000"/>
    <numFmt numFmtId="185" formatCode="&quot;S/.&quot;\ #,##0.00"/>
    <numFmt numFmtId="186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20" fillId="16" borderId="1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GRAFIC0noviembre22006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581025</xdr:colOff>
      <xdr:row>2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25"/>
  <sheetViews>
    <sheetView showGridLines="0" tabSelected="1" zoomScalePageLayoutView="0" workbookViewId="0" topLeftCell="A1">
      <selection activeCell="C20" sqref="C20"/>
    </sheetView>
  </sheetViews>
  <sheetFormatPr defaultColWidth="11.421875" defaultRowHeight="15"/>
  <cols>
    <col min="1" max="1" width="4.421875" style="0" customWidth="1"/>
    <col min="2" max="5" width="13.57421875" style="0" customWidth="1"/>
    <col min="6" max="6" width="15.28125" style="0" bestFit="1" customWidth="1"/>
    <col min="7" max="7" width="19.8515625" style="0" bestFit="1" customWidth="1"/>
    <col min="8" max="9" width="13.57421875" style="1" customWidth="1"/>
    <col min="10" max="10" width="16.140625" style="1" bestFit="1" customWidth="1"/>
    <col min="11" max="11" width="31.28125" style="0" bestFit="1" customWidth="1"/>
  </cols>
  <sheetData>
    <row r="1" ht="15"/>
    <row r="2" ht="15"/>
    <row r="3" ht="15"/>
    <row r="5" ht="15.75" thickBot="1"/>
    <row r="6" spans="2:9" ht="39.75" customHeight="1" thickBot="1">
      <c r="B6" s="17" t="s">
        <v>4</v>
      </c>
      <c r="C6" s="17" t="s">
        <v>3</v>
      </c>
      <c r="D6" s="17" t="s">
        <v>5</v>
      </c>
      <c r="E6" s="17" t="s">
        <v>6</v>
      </c>
      <c r="F6" s="17" t="s">
        <v>7</v>
      </c>
      <c r="G6" s="17" t="s">
        <v>2</v>
      </c>
      <c r="H6" s="17" t="s">
        <v>0</v>
      </c>
      <c r="I6" s="17" t="s">
        <v>1</v>
      </c>
    </row>
    <row r="7" spans="2:9" ht="15">
      <c r="B7" s="7">
        <v>37769</v>
      </c>
      <c r="C7" s="8">
        <v>2002</v>
      </c>
      <c r="D7" s="9">
        <v>2491779.8</v>
      </c>
      <c r="E7" s="10">
        <v>161850384</v>
      </c>
      <c r="F7" s="9">
        <v>178035422.4</v>
      </c>
      <c r="G7" s="11">
        <v>0.01539557</v>
      </c>
      <c r="H7" s="7">
        <v>37756</v>
      </c>
      <c r="I7" s="7">
        <v>37761</v>
      </c>
    </row>
    <row r="8" spans="2:9" ht="15">
      <c r="B8" s="3">
        <v>38112</v>
      </c>
      <c r="C8" s="2">
        <v>2003</v>
      </c>
      <c r="D8" s="5">
        <v>9134393</v>
      </c>
      <c r="E8" s="6">
        <v>205000000</v>
      </c>
      <c r="F8" s="5">
        <v>225500000</v>
      </c>
      <c r="G8" s="4">
        <v>0.04455801</v>
      </c>
      <c r="H8" s="3">
        <v>38097</v>
      </c>
      <c r="I8" s="3">
        <v>38100</v>
      </c>
    </row>
    <row r="9" spans="2:9" ht="15">
      <c r="B9" s="3">
        <v>38474</v>
      </c>
      <c r="C9" s="2">
        <v>2004</v>
      </c>
      <c r="D9" s="5">
        <v>11990000</v>
      </c>
      <c r="E9" s="6">
        <v>218000000</v>
      </c>
      <c r="F9" s="5">
        <v>239800000</v>
      </c>
      <c r="G9" s="4">
        <v>0.055</v>
      </c>
      <c r="H9" s="3">
        <v>38455</v>
      </c>
      <c r="I9" s="3">
        <v>38460</v>
      </c>
    </row>
    <row r="10" spans="2:9" ht="15">
      <c r="B10" s="3">
        <v>38845</v>
      </c>
      <c r="C10" s="2">
        <v>2005</v>
      </c>
      <c r="D10" s="5">
        <v>13308900</v>
      </c>
      <c r="E10" s="6">
        <v>241980000</v>
      </c>
      <c r="F10" s="5">
        <v>266178000</v>
      </c>
      <c r="G10" s="4">
        <v>0.055</v>
      </c>
      <c r="H10" s="3">
        <v>38818</v>
      </c>
      <c r="I10" s="3">
        <v>38825</v>
      </c>
    </row>
    <row r="11" spans="2:9" ht="15">
      <c r="B11" s="3">
        <v>39245</v>
      </c>
      <c r="C11" s="2">
        <v>2006</v>
      </c>
      <c r="D11" s="5">
        <v>28419600</v>
      </c>
      <c r="E11" s="6">
        <v>258360000</v>
      </c>
      <c r="F11" s="5">
        <v>284196000</v>
      </c>
      <c r="G11" s="4">
        <v>0.11</v>
      </c>
      <c r="H11" s="3">
        <v>39231</v>
      </c>
      <c r="I11" s="3">
        <v>39234</v>
      </c>
    </row>
    <row r="12" spans="2:9" ht="15">
      <c r="B12" s="3">
        <v>39568</v>
      </c>
      <c r="C12" s="2">
        <v>2007</v>
      </c>
      <c r="D12" s="5">
        <v>40289898.53</v>
      </c>
      <c r="E12" s="6">
        <v>305226504</v>
      </c>
      <c r="F12" s="5">
        <v>335749154.4</v>
      </c>
      <c r="G12" s="4">
        <v>0.13204256</v>
      </c>
      <c r="H12" s="3">
        <v>39548</v>
      </c>
      <c r="I12" s="3">
        <v>39553</v>
      </c>
    </row>
    <row r="13" spans="2:9" ht="15">
      <c r="B13" s="3">
        <v>39948</v>
      </c>
      <c r="C13" s="2">
        <v>2008</v>
      </c>
      <c r="D13" s="5">
        <v>20772425.03</v>
      </c>
      <c r="E13" s="6">
        <v>377778844</v>
      </c>
      <c r="F13" s="5">
        <v>415556728.4</v>
      </c>
      <c r="G13" s="4">
        <v>0.055</v>
      </c>
      <c r="H13" s="3">
        <v>39919</v>
      </c>
      <c r="I13" s="3">
        <v>39924</v>
      </c>
    </row>
    <row r="14" spans="2:9" ht="15">
      <c r="B14" s="3">
        <v>40312</v>
      </c>
      <c r="C14" s="2">
        <v>2009</v>
      </c>
      <c r="D14" s="5">
        <v>28037867.02</v>
      </c>
      <c r="E14" s="6">
        <v>424816167</v>
      </c>
      <c r="F14" s="5">
        <v>467297783.7</v>
      </c>
      <c r="G14" s="4">
        <v>0.066</v>
      </c>
      <c r="H14" s="3">
        <v>40283</v>
      </c>
      <c r="I14" s="3">
        <v>40288</v>
      </c>
    </row>
    <row r="15" spans="2:9" ht="15">
      <c r="B15" s="3">
        <v>40686</v>
      </c>
      <c r="C15" s="2">
        <v>2010</v>
      </c>
      <c r="D15" s="5">
        <v>31857670</v>
      </c>
      <c r="E15" s="6">
        <v>482691963</v>
      </c>
      <c r="F15" s="5">
        <v>530961159.3</v>
      </c>
      <c r="G15" s="4">
        <v>0.066</v>
      </c>
      <c r="H15" s="3">
        <v>40651</v>
      </c>
      <c r="I15" s="3">
        <v>40658</v>
      </c>
    </row>
    <row r="16" spans="2:9" ht="15">
      <c r="B16" s="3">
        <v>41082</v>
      </c>
      <c r="C16" s="2">
        <v>2011</v>
      </c>
      <c r="D16" s="5">
        <v>41904156.36</v>
      </c>
      <c r="E16" s="6">
        <v>698402606</v>
      </c>
      <c r="F16" s="5">
        <f>+E16</f>
        <v>698402606</v>
      </c>
      <c r="G16" s="4">
        <v>0.06</v>
      </c>
      <c r="H16" s="3">
        <v>41015</v>
      </c>
      <c r="I16" s="3">
        <v>41018</v>
      </c>
    </row>
    <row r="17" spans="2:9" ht="15">
      <c r="B17" s="7">
        <v>41415</v>
      </c>
      <c r="C17" s="8">
        <v>2012</v>
      </c>
      <c r="D17" s="9">
        <v>48194092.38</v>
      </c>
      <c r="E17" s="10">
        <v>803234873</v>
      </c>
      <c r="F17" s="9">
        <v>803234873</v>
      </c>
      <c r="G17" s="11">
        <v>0.06</v>
      </c>
      <c r="H17" s="7">
        <v>41380</v>
      </c>
      <c r="I17" s="7">
        <v>41383</v>
      </c>
    </row>
    <row r="18" spans="2:9" ht="15">
      <c r="B18" s="3">
        <v>41780</v>
      </c>
      <c r="C18" s="2">
        <v>2013</v>
      </c>
      <c r="D18" s="5">
        <v>55797678.48</v>
      </c>
      <c r="E18" s="6">
        <v>945227102</v>
      </c>
      <c r="F18" s="5">
        <v>945227102</v>
      </c>
      <c r="G18" s="4">
        <v>0.059031</v>
      </c>
      <c r="H18" s="3">
        <v>41750</v>
      </c>
      <c r="I18" s="3">
        <v>41753</v>
      </c>
    </row>
    <row r="19" spans="2:9" ht="15">
      <c r="B19" s="3">
        <v>42153</v>
      </c>
      <c r="C19" s="2">
        <v>2014</v>
      </c>
      <c r="D19" s="5">
        <v>60859579.44</v>
      </c>
      <c r="E19" s="6">
        <v>1014326324</v>
      </c>
      <c r="F19" s="5">
        <v>1014326324</v>
      </c>
      <c r="G19" s="4">
        <v>0.06</v>
      </c>
      <c r="H19" s="3">
        <v>42116</v>
      </c>
      <c r="I19" s="3">
        <v>42121</v>
      </c>
    </row>
    <row r="20" spans="2:9" ht="15.75" thickBot="1">
      <c r="B20" s="12">
        <v>42508</v>
      </c>
      <c r="C20" s="13">
        <v>2015</v>
      </c>
      <c r="D20" s="14">
        <v>87353628.558</v>
      </c>
      <c r="E20" s="15">
        <v>985224370</v>
      </c>
      <c r="F20" s="14">
        <v>1014326324</v>
      </c>
      <c r="G20" s="16">
        <v>0.08866</v>
      </c>
      <c r="H20" s="12">
        <v>42479</v>
      </c>
      <c r="I20" s="12">
        <v>42482</v>
      </c>
    </row>
    <row r="23" spans="7:10" ht="15">
      <c r="G23" s="1"/>
      <c r="J23"/>
    </row>
    <row r="24" spans="7:10" ht="15">
      <c r="G24" s="1"/>
      <c r="J24"/>
    </row>
    <row r="25" spans="7:10" ht="15">
      <c r="G25" s="1"/>
      <c r="J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Ferreyros S.A.A.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Tamayo Maertens</dc:creator>
  <cp:keywords/>
  <dc:description/>
  <cp:lastModifiedBy>Carolina Noriega Beltran</cp:lastModifiedBy>
  <dcterms:created xsi:type="dcterms:W3CDTF">2012-07-12T19:25:35Z</dcterms:created>
  <dcterms:modified xsi:type="dcterms:W3CDTF">2016-04-21T15:39:41Z</dcterms:modified>
  <cp:category/>
  <cp:version/>
  <cp:contentType/>
  <cp:contentStatus/>
</cp:coreProperties>
</file>